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<sst xmlns="http://schemas.openxmlformats.org/spreadsheetml/2006/main" count="29" uniqueCount="22">
  <si>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</si>
  <si>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</si>
  <si>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</si>
  <si>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</si>
  <si>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</si>
  <si>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</si>
  <si>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</si>
  <si>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</si>
  <si>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</si>
  <si>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</si>
  <si>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</si>
  <si>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</si>
  <si>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</si>
  <si>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6.1</t>
  </si>
  <si>
    <t>قضاء : مرجعيون</t>
  </si>
  <si>
    <t xml:space="preserve"> * يمكن تسجيل فروقات طفيفة بنسبة 0.1 وذلك نتيجة التدوير</t>
  </si>
  <si>
    <t>**يقصد بهذا التصنيف الاشخاص المعنويين</t>
  </si>
  <si>
    <t>توزيع عدد الحائزين الزراعيين حسب حجم المساحة المزروعة وحسب  النشاط الزراعي وغير الزراعي وفئة عمر الحائز*</t>
  </si>
  <si>
    <t>غير معني**</t>
  </si>
  <si>
    <t>%</t>
  </si>
  <si>
    <t>المساحة
 المزروعة</t>
  </si>
  <si>
    <t>المساحة 
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</si>
</sst>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2" xfId="0" applyFont="1" applyBorder="1" applyAlignment="1">
      <alignment horizontal="center" vertical="center"/>
    </xf>
    <xf numFmtId="165" fontId="5" fillId="0" borderId="8" xfId="1" applyNumberFormat="1" applyFont="1" applyBorder="1"/>
    <xf numFmtId="165" fontId="5" fillId="0" borderId="5" xfId="1" applyNumberFormat="1" applyFont="1" applyBorder="1"/>
    <xf numFmtId="165" fontId="5" fillId="0" borderId="10" xfId="1" applyNumberFormat="1" applyFont="1" applyBorder="1"/>
    <xf numFmtId="165" fontId="5" fillId="0" borderId="17" xfId="1" applyNumberFormat="1" applyFont="1" applyBorder="1"/>
    <xf numFmtId="165" fontId="6" fillId="0" borderId="20" xfId="1" applyNumberFormat="1" applyFont="1" applyBorder="1"/>
    <xf numFmtId="165" fontId="5" fillId="0" borderId="12" xfId="1" applyNumberFormat="1" applyFont="1" applyBorder="1"/>
    <xf numFmtId="165" fontId="5" fillId="0" borderId="16" xfId="1" applyNumberFormat="1" applyFont="1" applyBorder="1"/>
    <xf numFmtId="165" fontId="6" fillId="0" borderId="18" xfId="1" applyNumberFormat="1" applyFont="1" applyBorder="1"/>
    <xf numFmtId="0" fontId="1" fillId="0" borderId="4" xfId="0" applyFont="1" applyBorder="1" applyAlignment="1">
      <alignment horizontal="right" wrapText="1"/>
    </xf>
    <xf numFmtId="0" fontId="1" fillId="0" borderId="9" xfId="0" applyFont="1" applyBorder="1"/>
    <xf numFmtId="0" fontId="1" fillId="0" borderId="14" xfId="0" applyFont="1" applyBorder="1"/>
    <xf numFmtId="0" fontId="7" fillId="0" borderId="2" xfId="0" applyFont="1" applyBorder="1" applyAlignment="1">
      <alignment horizontal="right" indent="1"/>
    </xf>
    <xf numFmtId="164" fontId="5" fillId="0" borderId="6" xfId="0" applyNumberFormat="1" applyFont="1" applyBorder="1"/>
    <xf numFmtId="164" fontId="5" fillId="0" borderId="7" xfId="0" applyNumberFormat="1" applyFont="1" applyBorder="1"/>
    <xf numFmtId="166" fontId="5" fillId="0" borderId="6" xfId="0" applyNumberFormat="1" applyFont="1" applyBorder="1"/>
    <xf numFmtId="164" fontId="5" fillId="0" borderId="11" xfId="0" applyNumberFormat="1" applyFont="1" applyBorder="1"/>
    <xf numFmtId="164" fontId="5" fillId="0" borderId="13" xfId="0" applyNumberFormat="1" applyFont="1" applyBorder="1"/>
    <xf numFmtId="166" fontId="5" fillId="0" borderId="11" xfId="0" applyNumberFormat="1" applyFont="1" applyBorder="1"/>
    <xf numFmtId="164" fontId="5" fillId="0" borderId="15" xfId="0" applyNumberFormat="1" applyFont="1" applyBorder="1"/>
    <xf numFmtId="164" fontId="5" fillId="0" borderId="22" xfId="0" applyNumberFormat="1" applyFont="1" applyBorder="1"/>
    <xf numFmtId="166" fontId="5" fillId="0" borderId="23" xfId="0" applyNumberFormat="1" applyFont="1" applyBorder="1"/>
    <xf numFmtId="164" fontId="6" fillId="0" borderId="19" xfId="0" applyNumberFormat="1" applyFont="1" applyBorder="1"/>
    <xf numFmtId="164" fontId="6" fillId="0" borderId="21" xfId="0" applyNumberFormat="1" applyFont="1" applyBorder="1"/>
    <xf numFmtId="166" fontId="6" fillId="0" borderId="19" xfId="0" applyNumberFormat="1" applyFont="1" applyBorder="1"/>
    <xf numFmtId="166" fontId="6" fillId="0" borderId="21" xfId="0" applyNumberFormat="1" applyFont="1" applyBorder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M4" sqref="M4"/>
    </sheetView>
  </sheetViews>
  <sheetFormatPr defaultRowHeight="15" x14ac:dyDescent="0.25"/>
  <cols>
    <col min="1" max="1" width="18.42578125" customWidth="1"/>
    <col min="2" max="2" width="12.85546875" customWidth="1"/>
    <col min="3" max="3" width="8.7109375" customWidth="1"/>
    <col min="4" max="4" width="12.42578125" customWidth="1"/>
    <col min="5" max="5" width="9.42578125" customWidth="1"/>
    <col min="6" max="6" width="12.28515625" customWidth="1"/>
    <col min="7" max="7" width="7.140625" customWidth="1"/>
    <col min="8" max="8" width="11.42578125" customWidth="1"/>
    <col min="9" max="9" width="7.28515625" customWidth="1"/>
    <col min="10" max="10" width="12.140625" customWidth="1"/>
    <col min="11" max="11" width="8" customWidth="1"/>
  </cols>
  <sheetData>
    <row r="1" spans="1:11" ht="39" customHeight="1" x14ac:dyDescent="0.25">
      <c r="A1" s="36" t="s">
        <v>14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72" customHeight="1" x14ac:dyDescent="0.25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6.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6.5" thickBot="1" x14ac:dyDescent="0.3">
      <c r="A4" s="27" t="s">
        <v>13</v>
      </c>
    </row>
    <row r="5" spans="1:11" ht="19.5" thickBot="1" x14ac:dyDescent="0.3">
      <c r="A5" s="32" t="s">
        <v>0</v>
      </c>
      <c r="B5" s="34" t="s">
        <v>1</v>
      </c>
      <c r="C5" s="34"/>
      <c r="D5" s="34" t="s">
        <v>2</v>
      </c>
      <c r="E5" s="34"/>
      <c r="F5" s="35" t="s">
        <v>3</v>
      </c>
      <c r="G5" s="35"/>
      <c r="H5" s="35" t="s">
        <v>4</v>
      </c>
      <c r="I5" s="35"/>
      <c r="J5" s="34" t="s">
        <v>5</v>
      </c>
      <c r="K5" s="34"/>
    </row>
    <row r="6" spans="1:11" ht="33" customHeight="1" thickBot="1" x14ac:dyDescent="0.3">
      <c r="A6" s="33"/>
      <c r="B6" s="29" t="s">
        <v>20</v>
      </c>
      <c r="C6" s="1" t="s">
        <v>19</v>
      </c>
      <c r="D6" s="29" t="s">
        <v>20</v>
      </c>
      <c r="E6" s="1" t="s">
        <v>19</v>
      </c>
      <c r="F6" s="29" t="s">
        <v>21</v>
      </c>
      <c r="G6" s="1" t="s">
        <v>19</v>
      </c>
      <c r="H6" s="29" t="s">
        <v>21</v>
      </c>
      <c r="I6" s="1" t="s">
        <v>19</v>
      </c>
      <c r="J6" s="29" t="s">
        <v>21</v>
      </c>
      <c r="K6" s="1" t="s">
        <v>19</v>
      </c>
    </row>
    <row r="7" spans="1:11" x14ac:dyDescent="0.25">
      <c r="A7" s="10" t="s">
        <v>18</v>
      </c>
      <c r="B7" s="3">
        <v>560.5</v>
      </c>
      <c r="C7" s="14">
        <f>B7/$B$14*100</f>
        <v>0.67188181209341713</v>
      </c>
      <c r="D7" s="2">
        <v>0</v>
      </c>
      <c r="E7" s="15">
        <f>D7/B7*100</f>
        <v>0</v>
      </c>
      <c r="F7" s="3">
        <v>0</v>
      </c>
      <c r="G7" s="16">
        <f>F7/B7*100</f>
        <v>0</v>
      </c>
      <c r="H7" s="2">
        <v>0</v>
      </c>
      <c r="I7" s="16">
        <f>H7/B7*100</f>
        <v>0</v>
      </c>
      <c r="J7" s="3">
        <v>0</v>
      </c>
      <c r="K7" s="16">
        <f>J7/B7*100</f>
        <v>0</v>
      </c>
    </row>
    <row r="8" spans="1:11" x14ac:dyDescent="0.25">
      <c r="A8" s="11" t="s">
        <v>6</v>
      </c>
      <c r="B8" s="4">
        <v>375.92500000000001</v>
      </c>
      <c r="C8" s="17">
        <f t="shared" ref="C8:C14" si="0">B8/$B$14*100</f>
        <v>0.45062831438219053</v>
      </c>
      <c r="D8" s="7">
        <v>184.1</v>
      </c>
      <c r="E8" s="18">
        <f t="shared" ref="E8:E14" si="1">D8/B8*100</f>
        <v>48.972534415109394</v>
      </c>
      <c r="F8" s="4">
        <v>170.02500000000001</v>
      </c>
      <c r="G8" s="19">
        <f t="shared" ref="G8:G14" si="2">F8/B8*100</f>
        <v>45.228436523242664</v>
      </c>
      <c r="H8" s="7">
        <v>11</v>
      </c>
      <c r="I8" s="19">
        <f t="shared" ref="I8:I14" si="3">H8/B8*100</f>
        <v>2.9261155815654716</v>
      </c>
      <c r="J8" s="4">
        <v>10.8</v>
      </c>
      <c r="K8" s="19">
        <f t="shared" ref="K8:K14" si="4">J8/B8*100</f>
        <v>2.8729134800824632</v>
      </c>
    </row>
    <row r="9" spans="1:11" x14ac:dyDescent="0.25">
      <c r="A9" s="11" t="s">
        <v>7</v>
      </c>
      <c r="B9" s="4">
        <v>2572.61</v>
      </c>
      <c r="C9" s="17">
        <f t="shared" si="0"/>
        <v>3.0838356264222049</v>
      </c>
      <c r="D9" s="7">
        <v>1153.52</v>
      </c>
      <c r="E9" s="18">
        <f t="shared" si="1"/>
        <v>44.838510306653554</v>
      </c>
      <c r="F9" s="4">
        <v>1173.2</v>
      </c>
      <c r="G9" s="19">
        <f t="shared" si="2"/>
        <v>45.603492173318152</v>
      </c>
      <c r="H9" s="7">
        <v>115.05</v>
      </c>
      <c r="I9" s="19">
        <f t="shared" si="3"/>
        <v>4.4721119796626772</v>
      </c>
      <c r="J9" s="4">
        <v>130.84</v>
      </c>
      <c r="K9" s="19">
        <f t="shared" si="4"/>
        <v>5.0858855403656209</v>
      </c>
    </row>
    <row r="10" spans="1:11" x14ac:dyDescent="0.25">
      <c r="A10" s="11" t="s">
        <v>8</v>
      </c>
      <c r="B10" s="4">
        <v>14184.718000000001</v>
      </c>
      <c r="C10" s="17">
        <f t="shared" si="0"/>
        <v>17.003486233495295</v>
      </c>
      <c r="D10" s="7">
        <v>9110.0110000000004</v>
      </c>
      <c r="E10" s="18">
        <f t="shared" si="1"/>
        <v>64.224124864519695</v>
      </c>
      <c r="F10" s="4">
        <v>3609.652</v>
      </c>
      <c r="G10" s="19">
        <f t="shared" si="2"/>
        <v>25.447471003653366</v>
      </c>
      <c r="H10" s="7">
        <v>915.48</v>
      </c>
      <c r="I10" s="19">
        <f t="shared" si="3"/>
        <v>6.4539880172450381</v>
      </c>
      <c r="J10" s="4">
        <v>549.57500000000005</v>
      </c>
      <c r="K10" s="19">
        <f t="shared" si="4"/>
        <v>3.8744161145819045</v>
      </c>
    </row>
    <row r="11" spans="1:11" x14ac:dyDescent="0.25">
      <c r="A11" s="11" t="s">
        <v>9</v>
      </c>
      <c r="B11" s="4">
        <v>23289.205999999998</v>
      </c>
      <c r="C11" s="17">
        <f t="shared" si="0"/>
        <v>27.917205940226371</v>
      </c>
      <c r="D11" s="7">
        <v>13119.075000000001</v>
      </c>
      <c r="E11" s="18">
        <f t="shared" si="1"/>
        <v>56.331138983441519</v>
      </c>
      <c r="F11" s="4">
        <v>5820.47</v>
      </c>
      <c r="G11" s="19">
        <f t="shared" si="2"/>
        <v>24.992135841814449</v>
      </c>
      <c r="H11" s="7">
        <v>2469.375</v>
      </c>
      <c r="I11" s="19">
        <f t="shared" si="3"/>
        <v>10.603087971311689</v>
      </c>
      <c r="J11" s="4">
        <v>1880.2860000000001</v>
      </c>
      <c r="K11" s="19">
        <f t="shared" si="4"/>
        <v>8.0736372034323551</v>
      </c>
    </row>
    <row r="12" spans="1:11" x14ac:dyDescent="0.25">
      <c r="A12" s="11" t="s">
        <v>10</v>
      </c>
      <c r="B12" s="4">
        <v>17498.68</v>
      </c>
      <c r="C12" s="17">
        <f t="shared" si="0"/>
        <v>20.975994340129947</v>
      </c>
      <c r="D12" s="7">
        <v>10349.17</v>
      </c>
      <c r="E12" s="18">
        <f t="shared" si="1"/>
        <v>59.142575325681712</v>
      </c>
      <c r="F12" s="4">
        <v>4489.33</v>
      </c>
      <c r="G12" s="19">
        <f t="shared" si="2"/>
        <v>25.655249424528019</v>
      </c>
      <c r="H12" s="7">
        <v>700.26</v>
      </c>
      <c r="I12" s="19">
        <f t="shared" si="3"/>
        <v>4.0017875634047826</v>
      </c>
      <c r="J12" s="4">
        <v>1959.92</v>
      </c>
      <c r="K12" s="19">
        <f t="shared" si="4"/>
        <v>11.200387686385488</v>
      </c>
    </row>
    <row r="13" spans="1:11" ht="15.75" thickBot="1" x14ac:dyDescent="0.3">
      <c r="A13" s="12" t="s">
        <v>11</v>
      </c>
      <c r="B13" s="5">
        <v>24940.771000000001</v>
      </c>
      <c r="C13" s="20">
        <f t="shared" si="0"/>
        <v>29.896967733250573</v>
      </c>
      <c r="D13" s="8">
        <v>16698.843000000001</v>
      </c>
      <c r="E13" s="21">
        <f t="shared" si="1"/>
        <v>66.953996730894971</v>
      </c>
      <c r="F13" s="5">
        <v>4321.0349999999999</v>
      </c>
      <c r="G13" s="22">
        <f t="shared" si="2"/>
        <v>17.325186137990681</v>
      </c>
      <c r="H13" s="8">
        <v>1357.5250000000001</v>
      </c>
      <c r="I13" s="22">
        <f t="shared" si="3"/>
        <v>5.4429953268084619</v>
      </c>
      <c r="J13" s="5">
        <v>2563.3679999999999</v>
      </c>
      <c r="K13" s="22">
        <f t="shared" si="4"/>
        <v>10.277821804305889</v>
      </c>
    </row>
    <row r="14" spans="1:11" ht="16.5" thickBot="1" x14ac:dyDescent="0.3">
      <c r="A14" s="13" t="s">
        <v>12</v>
      </c>
      <c r="B14" s="6">
        <v>83422.41</v>
      </c>
      <c r="C14" s="23">
        <f t="shared" si="0"/>
        <v>100</v>
      </c>
      <c r="D14" s="9">
        <v>50614.718999999997</v>
      </c>
      <c r="E14" s="24">
        <f t="shared" si="1"/>
        <v>60.672808421621951</v>
      </c>
      <c r="F14" s="6">
        <v>19583.712</v>
      </c>
      <c r="G14" s="25">
        <f t="shared" si="2"/>
        <v>23.475361116994819</v>
      </c>
      <c r="H14" s="9">
        <v>5568.69</v>
      </c>
      <c r="I14" s="26">
        <f t="shared" si="3"/>
        <v>6.6752926461846398</v>
      </c>
      <c r="J14" s="6">
        <v>7094.7889999999998</v>
      </c>
      <c r="K14" s="25">
        <f t="shared" si="4"/>
        <v>8.5046560031051595</v>
      </c>
    </row>
    <row r="16" spans="1:11" x14ac:dyDescent="0.25">
      <c r="A16" s="30" t="s">
        <v>15</v>
      </c>
      <c r="B16" s="30"/>
      <c r="C16" s="30"/>
      <c r="D16" s="30"/>
      <c r="E16" s="30"/>
    </row>
    <row r="17" spans="1:5" x14ac:dyDescent="0.25">
      <c r="A17" s="30" t="s">
        <v>16</v>
      </c>
      <c r="B17" s="30"/>
      <c r="C17" s="30"/>
      <c r="D17" s="30"/>
      <c r="E17" s="30"/>
    </row>
  </sheetData>
  <mergeCells count="10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2012-05-28T09:22:01Z</dcterms:created>
  <dcterms:modified xsi:type="dcterms:W3CDTF">2012-10-17T09:43:43Z</dcterms:modified>
</cp:coreProperties>
</file>